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2015-06" sheetId="1" r:id="rId1"/>
    <sheet name="." sheetId="2" r:id="rId2"/>
  </sheets>
  <definedNames/>
  <calcPr fullCalcOnLoad="1"/>
</workbook>
</file>

<file path=xl/sharedStrings.xml><?xml version="1.0" encoding="utf-8"?>
<sst xmlns="http://schemas.openxmlformats.org/spreadsheetml/2006/main" count="136" uniqueCount="103">
  <si>
    <t>3-iojo VSAFAS „Veiklos rezultatų ataskaita“</t>
  </si>
  <si>
    <t>2 priedas</t>
  </si>
  <si>
    <t>Šiaulių lopšelis-darželis "Žilvitis", 190529876, Marijampolės g.8, Šiaulių m., Šiaulių m.sav.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</si>
  <si>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</si>
  <si>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</si>
  <si>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</si>
  <si>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</si>
  <si>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</si>
  <si>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</si>
  <si>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</si>
  <si>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</si>
  <si>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</si>
  <si>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</si>
  <si>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</si>
  <si>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</si>
  <si>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</si>
  <si>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</si>
  <si>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</si>
  <si>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</si>
  <si>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</si>
  <si>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</si>
  <si>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</si>
  <si>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</si>
  <si>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</si>
  <si>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</si>
  <si>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</si>
  <si>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</si>
  <si>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</si>
  <si>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</si>
  <si>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</si>
  <si>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</si>
  <si>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</si>
  <si>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</si>
  <si>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</si>
  <si>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</si>
  <si>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</si>
  <si>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</si>
  <si>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</si>
  <si>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</si>
  <si>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</si>
  <si>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</si>
  <si>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</si>
  <si>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</si>
  <si>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</si>
  <si>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</si>
  <si>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</si>
  <si>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</si>
  <si>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</si>
  <si>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</si>
  <si>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</si>
  <si>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</si>
  <si>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</si>
  <si>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</si>
  <si>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</si>
  <si>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</si>
  <si>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</si>
  <si>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</si>
  <si>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</si>
  <si>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</si>
  <si>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</si>
  <si>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</si>
  <si>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</si>
  <si>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</si>
  <si>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</si>
  <si>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</si>
  <si>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</si>
  <si>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</si>
  <si>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</si>
  <si>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</si>
  <si>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</si>
  <si>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</si>
  <si>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</si>
  <si>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</si>
  <si>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</si>
  <si>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</si>
  <si>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</si>
  <si>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</si>
  <si>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</si>
  <si>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</si>
  <si>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</si>
  <si>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</si>
  <si>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</si>
  <si>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</si>
  <si>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</si>
  <si>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</si>
  <si>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</si>
  <si>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</si>
  <si>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</si>
  <si>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</si>
  <si>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</si>
  <si>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</si>
  <si>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</si>
  <si>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</si>
  <si>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</si>
  <si>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(vardas, pavardė)</t>
  </si>
  <si>
    <t>Vyr.buhalterė</t>
  </si>
  <si>
    <t xml:space="preserve">Pateikimo valiuta ir tikslumas: eurais </t>
  </si>
  <si>
    <t>(vyr.buhalteris (buhalteris)</t>
  </si>
  <si>
    <t>Asta Norkuvienė</t>
  </si>
  <si>
    <t>PAGAL 2015 M. BIRŽELIO 30  D. DUOMENIS</t>
  </si>
  <si>
    <t>-</t>
  </si>
  <si>
    <t>Direktorės pavaduotoja ugdymui pavaduojanti direktorę</t>
  </si>
  <si>
    <t>Daiva Kovienė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</si>
</sst>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NewRoman,Bold"/>
      <family val="0"/>
    </font>
    <font>
      <b/>
      <sz val="10"/>
      <name val="Arial"/>
      <family val="0"/>
    </font>
    <font>
      <sz val="10"/>
      <name val="TimesNewRoman,Bold"/>
      <family val="0"/>
    </font>
    <font>
      <i/>
      <sz val="10"/>
      <name val="TimesNewRoman,Bold"/>
      <family val="0"/>
    </font>
    <font>
      <sz val="8"/>
      <name val="Arial"/>
      <family val="0"/>
    </font>
    <font>
      <sz val="9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U13" sqref="U13"/>
    </sheetView>
  </sheetViews>
  <sheetFormatPr defaultColWidth="9.140625" defaultRowHeight="12.75"/>
  <cols>
    <col min="1" max="1" width="6.421875" style="1" customWidth="1"/>
    <col min="2" max="2" width="1.57421875" style="1" hidden="1" customWidth="1"/>
    <col min="3" max="3" width="30.140625" style="1" customWidth="1"/>
    <col min="4" max="4" width="16.140625" style="1" customWidth="1"/>
    <col min="5" max="5" width="0" style="1" hidden="1" customWidth="1"/>
    <col min="6" max="6" width="4.140625" style="1" hidden="1" customWidth="1"/>
    <col min="7" max="7" width="7.57421875" style="1" customWidth="1"/>
    <col min="8" max="8" width="14.57421875" style="36" customWidth="1"/>
    <col min="9" max="9" width="11.28125" style="1" customWidth="1"/>
    <col min="10" max="10" width="10.28125" style="1" customWidth="1"/>
    <col min="11" max="11" width="12.421875" style="1" customWidth="1"/>
    <col min="12" max="14" width="9.57421875" style="1" bestFit="1" customWidth="1"/>
    <col min="15" max="15" width="10.140625" style="1" bestFit="1" customWidth="1"/>
    <col min="16" max="16" width="9.140625" style="1" customWidth="1"/>
    <col min="17" max="17" width="10.7109375" style="1" customWidth="1"/>
    <col min="18" max="18" width="12.7109375" style="1" customWidth="1"/>
    <col min="19" max="19" width="12.8515625" style="1" customWidth="1"/>
    <col min="20" max="20" width="11.00390625" style="1" customWidth="1"/>
    <col min="21" max="16384" width="9.140625" style="1" customWidth="1"/>
  </cols>
  <sheetData>
    <row r="1" spans="7:8" ht="12.75">
      <c r="G1" s="2"/>
      <c r="H1" s="29"/>
    </row>
    <row r="2" spans="4:9" ht="12.75">
      <c r="D2" s="3"/>
      <c r="G2" s="4" t="s">
        <v>0</v>
      </c>
      <c r="H2" s="30"/>
      <c r="I2" s="4"/>
    </row>
    <row r="3" spans="7:9" ht="12.75">
      <c r="G3" s="4" t="s">
        <v>1</v>
      </c>
      <c r="H3" s="30"/>
      <c r="I3" s="4"/>
    </row>
    <row r="4" spans="7:9" ht="12.75">
      <c r="G4" s="4"/>
      <c r="H4" s="30"/>
      <c r="I4" s="4"/>
    </row>
    <row r="5" spans="1:9" ht="12.75">
      <c r="A5" s="75" t="s">
        <v>2</v>
      </c>
      <c r="B5" s="76"/>
      <c r="C5" s="76"/>
      <c r="D5" s="76"/>
      <c r="E5" s="76"/>
      <c r="F5" s="76"/>
      <c r="G5" s="76"/>
      <c r="H5" s="76"/>
      <c r="I5" s="76"/>
    </row>
    <row r="6" spans="1:9" ht="12.75">
      <c r="A6" s="77"/>
      <c r="B6" s="72"/>
      <c r="C6" s="72"/>
      <c r="D6" s="72"/>
      <c r="E6" s="72"/>
      <c r="F6" s="72"/>
      <c r="G6" s="72"/>
      <c r="H6" s="72"/>
      <c r="I6" s="72"/>
    </row>
    <row r="7" spans="1:9" ht="12.75">
      <c r="A7" s="5"/>
      <c r="B7" s="6"/>
      <c r="C7" s="6"/>
      <c r="D7" s="6"/>
      <c r="E7" s="6"/>
      <c r="F7" s="6"/>
      <c r="G7" s="6"/>
      <c r="H7" s="31"/>
      <c r="I7" s="6"/>
    </row>
    <row r="8" spans="1:9" ht="12.75">
      <c r="A8" s="75" t="s">
        <v>3</v>
      </c>
      <c r="B8" s="76"/>
      <c r="C8" s="76"/>
      <c r="D8" s="76"/>
      <c r="E8" s="76"/>
      <c r="F8" s="76"/>
      <c r="G8" s="76"/>
      <c r="H8" s="76"/>
      <c r="I8" s="76"/>
    </row>
    <row r="9" spans="1:9" ht="12.75">
      <c r="A9" s="75" t="s">
        <v>99</v>
      </c>
      <c r="B9" s="76"/>
      <c r="C9" s="76"/>
      <c r="D9" s="76"/>
      <c r="E9" s="76"/>
      <c r="F9" s="76"/>
      <c r="G9" s="76"/>
      <c r="H9" s="76"/>
      <c r="I9" s="76"/>
    </row>
    <row r="10" spans="1:9" ht="12.75">
      <c r="A10" s="71"/>
      <c r="B10" s="72"/>
      <c r="C10" s="72"/>
      <c r="D10" s="72"/>
      <c r="E10" s="72"/>
      <c r="F10" s="72"/>
      <c r="G10" s="72"/>
      <c r="H10" s="72"/>
      <c r="I10" s="72"/>
    </row>
    <row r="11" spans="1:9" ht="12.75">
      <c r="A11" s="71"/>
      <c r="B11" s="72"/>
      <c r="C11" s="72"/>
      <c r="D11" s="72"/>
      <c r="E11" s="72"/>
      <c r="F11" s="72"/>
      <c r="G11" s="72"/>
      <c r="H11" s="72"/>
      <c r="I11" s="72"/>
    </row>
    <row r="12" spans="1:9" s="7" customFormat="1" ht="12.75">
      <c r="A12" s="73" t="s">
        <v>96</v>
      </c>
      <c r="B12" s="72"/>
      <c r="C12" s="72"/>
      <c r="D12" s="72"/>
      <c r="E12" s="72"/>
      <c r="F12" s="72"/>
      <c r="G12" s="72"/>
      <c r="H12" s="72"/>
      <c r="I12" s="72"/>
    </row>
    <row r="13" spans="1:11" s="10" customFormat="1" ht="49.5" customHeight="1">
      <c r="A13" s="74" t="s">
        <v>4</v>
      </c>
      <c r="B13" s="74"/>
      <c r="C13" s="74" t="s">
        <v>5</v>
      </c>
      <c r="D13" s="66"/>
      <c r="E13" s="66"/>
      <c r="F13" s="66"/>
      <c r="G13" s="9" t="s">
        <v>6</v>
      </c>
      <c r="H13" s="32" t="s">
        <v>7</v>
      </c>
      <c r="I13" s="9" t="s">
        <v>8</v>
      </c>
      <c r="K13" s="25"/>
    </row>
    <row r="14" spans="1:11" ht="12.75">
      <c r="A14" s="8" t="s">
        <v>9</v>
      </c>
      <c r="B14" s="11" t="s">
        <v>10</v>
      </c>
      <c r="C14" s="69" t="s">
        <v>10</v>
      </c>
      <c r="D14" s="70"/>
      <c r="E14" s="70"/>
      <c r="F14" s="70"/>
      <c r="G14" s="13"/>
      <c r="H14" s="40">
        <f>SUM(H15+H21)</f>
        <v>217498.62</v>
      </c>
      <c r="I14" s="40">
        <v>300227.91</v>
      </c>
      <c r="K14" s="26"/>
    </row>
    <row r="15" spans="1:15" ht="12.75">
      <c r="A15" s="15" t="s">
        <v>11</v>
      </c>
      <c r="B15" s="16" t="s">
        <v>12</v>
      </c>
      <c r="C15" s="68" t="s">
        <v>12</v>
      </c>
      <c r="D15" s="68"/>
      <c r="E15" s="68"/>
      <c r="F15" s="68"/>
      <c r="G15" s="17"/>
      <c r="H15" s="47">
        <f>H16+H17+H18+H19</f>
        <v>192630.45</v>
      </c>
      <c r="I15" s="41">
        <v>256351.1</v>
      </c>
      <c r="K15" s="37"/>
      <c r="L15" s="14"/>
      <c r="M15" s="14"/>
      <c r="N15" s="14"/>
      <c r="O15" s="14"/>
    </row>
    <row r="16" spans="1:15" ht="12.75">
      <c r="A16" s="15" t="s">
        <v>13</v>
      </c>
      <c r="B16" s="16" t="s">
        <v>14</v>
      </c>
      <c r="C16" s="68" t="s">
        <v>14</v>
      </c>
      <c r="D16" s="68"/>
      <c r="E16" s="68"/>
      <c r="F16" s="68"/>
      <c r="G16" s="17"/>
      <c r="H16" s="47">
        <v>67904.65</v>
      </c>
      <c r="I16" s="50">
        <v>95766.3</v>
      </c>
      <c r="K16" s="27"/>
      <c r="L16" s="14"/>
      <c r="M16" s="14"/>
      <c r="N16" s="14"/>
      <c r="O16" s="14"/>
    </row>
    <row r="17" spans="1:15" ht="12.75">
      <c r="A17" s="15" t="s">
        <v>15</v>
      </c>
      <c r="B17" s="18" t="s">
        <v>16</v>
      </c>
      <c r="C17" s="65" t="s">
        <v>16</v>
      </c>
      <c r="D17" s="65"/>
      <c r="E17" s="65"/>
      <c r="F17" s="65"/>
      <c r="G17" s="17"/>
      <c r="H17" s="47">
        <v>122314.67</v>
      </c>
      <c r="I17" s="50">
        <v>155658.49</v>
      </c>
      <c r="K17" s="14"/>
      <c r="L17" s="14"/>
      <c r="M17" s="14"/>
      <c r="N17" s="39"/>
      <c r="O17" s="14"/>
    </row>
    <row r="18" spans="1:15" ht="12.75">
      <c r="A18" s="15" t="s">
        <v>17</v>
      </c>
      <c r="B18" s="16" t="s">
        <v>18</v>
      </c>
      <c r="C18" s="65" t="s">
        <v>18</v>
      </c>
      <c r="D18" s="65"/>
      <c r="E18" s="65"/>
      <c r="F18" s="65"/>
      <c r="G18" s="17"/>
      <c r="H18" s="47"/>
      <c r="I18" s="50"/>
      <c r="K18" s="19"/>
      <c r="L18" s="14"/>
      <c r="M18" s="14"/>
      <c r="N18" s="39"/>
      <c r="O18" s="14"/>
    </row>
    <row r="19" spans="1:15" ht="12.75">
      <c r="A19" s="15" t="s">
        <v>19</v>
      </c>
      <c r="B19" s="18" t="s">
        <v>20</v>
      </c>
      <c r="C19" s="65" t="s">
        <v>20</v>
      </c>
      <c r="D19" s="65"/>
      <c r="E19" s="65"/>
      <c r="F19" s="65"/>
      <c r="G19" s="17"/>
      <c r="H19" s="47">
        <v>2411.13</v>
      </c>
      <c r="I19" s="50">
        <v>4926.31</v>
      </c>
      <c r="K19" s="14"/>
      <c r="L19" s="14"/>
      <c r="M19" s="14"/>
      <c r="N19" s="14"/>
      <c r="O19" s="14"/>
    </row>
    <row r="20" spans="1:15" ht="12.75">
      <c r="A20" s="15" t="s">
        <v>21</v>
      </c>
      <c r="B20" s="16" t="s">
        <v>22</v>
      </c>
      <c r="C20" s="65" t="s">
        <v>22</v>
      </c>
      <c r="D20" s="65"/>
      <c r="E20" s="65"/>
      <c r="F20" s="65"/>
      <c r="G20" s="17"/>
      <c r="H20" s="47"/>
      <c r="I20" s="50"/>
      <c r="K20" s="14"/>
      <c r="L20" s="38"/>
      <c r="M20" s="14"/>
      <c r="N20" s="14"/>
      <c r="O20" s="14"/>
    </row>
    <row r="21" spans="1:15" ht="12.75">
      <c r="A21" s="15" t="s">
        <v>23</v>
      </c>
      <c r="B21" s="16" t="s">
        <v>24</v>
      </c>
      <c r="C21" s="65" t="s">
        <v>24</v>
      </c>
      <c r="D21" s="65"/>
      <c r="E21" s="65"/>
      <c r="F21" s="65"/>
      <c r="G21" s="17"/>
      <c r="H21" s="47">
        <f>H22+H23</f>
        <v>24868.17</v>
      </c>
      <c r="I21" s="41">
        <v>43876.81</v>
      </c>
      <c r="K21" s="14"/>
      <c r="L21" s="38"/>
      <c r="M21" s="14"/>
      <c r="N21" s="38"/>
      <c r="O21" s="14"/>
    </row>
    <row r="22" spans="1:15" ht="12.75">
      <c r="A22" s="15" t="s">
        <v>25</v>
      </c>
      <c r="B22" s="18" t="s">
        <v>26</v>
      </c>
      <c r="C22" s="65" t="s">
        <v>26</v>
      </c>
      <c r="D22" s="65"/>
      <c r="E22" s="65"/>
      <c r="F22" s="65"/>
      <c r="G22" s="17"/>
      <c r="H22" s="47">
        <v>24868.17</v>
      </c>
      <c r="I22" s="50">
        <v>43876.81</v>
      </c>
      <c r="K22" s="19"/>
      <c r="L22" s="38"/>
      <c r="M22" s="14"/>
      <c r="N22" s="38"/>
      <c r="O22" s="14"/>
    </row>
    <row r="23" spans="1:15" ht="12.75">
      <c r="A23" s="15" t="s">
        <v>27</v>
      </c>
      <c r="B23" s="18" t="s">
        <v>28</v>
      </c>
      <c r="C23" s="65" t="s">
        <v>28</v>
      </c>
      <c r="D23" s="65"/>
      <c r="E23" s="65"/>
      <c r="F23" s="65"/>
      <c r="G23" s="17"/>
      <c r="H23" s="47"/>
      <c r="I23" s="50"/>
      <c r="K23" s="14"/>
      <c r="L23" s="38"/>
      <c r="M23" s="14"/>
      <c r="N23" s="38"/>
      <c r="O23" s="14"/>
    </row>
    <row r="24" spans="1:15" ht="12.75">
      <c r="A24" s="8" t="s">
        <v>29</v>
      </c>
      <c r="B24" s="11" t="s">
        <v>30</v>
      </c>
      <c r="C24" s="69" t="s">
        <v>30</v>
      </c>
      <c r="D24" s="69"/>
      <c r="E24" s="69"/>
      <c r="F24" s="69"/>
      <c r="G24" s="13"/>
      <c r="H24" s="46">
        <f>SUM(H25:H38)</f>
        <v>-218721.72000000003</v>
      </c>
      <c r="I24" s="40">
        <v>-294113.68</v>
      </c>
      <c r="K24" s="14"/>
      <c r="L24" s="38"/>
      <c r="M24" s="14"/>
      <c r="N24" s="38"/>
      <c r="O24" s="14"/>
    </row>
    <row r="25" spans="1:15" ht="12.75">
      <c r="A25" s="15" t="s">
        <v>11</v>
      </c>
      <c r="B25" s="16" t="s">
        <v>31</v>
      </c>
      <c r="C25" s="65" t="s">
        <v>32</v>
      </c>
      <c r="D25" s="67"/>
      <c r="E25" s="67"/>
      <c r="F25" s="67"/>
      <c r="G25" s="17"/>
      <c r="H25" s="47">
        <v>-167430.81</v>
      </c>
      <c r="I25" s="50">
        <v>-209042.67</v>
      </c>
      <c r="K25" s="14"/>
      <c r="L25" s="14"/>
      <c r="M25" s="14"/>
      <c r="N25" s="38"/>
      <c r="O25" s="14"/>
    </row>
    <row r="26" spans="1:15" ht="12.75">
      <c r="A26" s="15" t="s">
        <v>21</v>
      </c>
      <c r="B26" s="16" t="s">
        <v>33</v>
      </c>
      <c r="C26" s="65" t="s">
        <v>34</v>
      </c>
      <c r="D26" s="67"/>
      <c r="E26" s="67"/>
      <c r="F26" s="67"/>
      <c r="G26" s="17"/>
      <c r="H26" s="47">
        <v>-2201.04</v>
      </c>
      <c r="I26" s="50">
        <v>-4014.61</v>
      </c>
      <c r="K26" s="14"/>
      <c r="L26" s="14"/>
      <c r="M26" s="14"/>
      <c r="N26" s="38"/>
      <c r="O26" s="14"/>
    </row>
    <row r="27" spans="1:15" ht="12.75">
      <c r="A27" s="15" t="s">
        <v>23</v>
      </c>
      <c r="B27" s="16" t="s">
        <v>35</v>
      </c>
      <c r="C27" s="65" t="s">
        <v>36</v>
      </c>
      <c r="D27" s="67"/>
      <c r="E27" s="67"/>
      <c r="F27" s="67"/>
      <c r="G27" s="17"/>
      <c r="H27" s="52">
        <v>-13996.86</v>
      </c>
      <c r="I27" s="50">
        <v>-25982.96</v>
      </c>
      <c r="K27" s="19"/>
      <c r="L27" s="14"/>
      <c r="M27" s="14"/>
      <c r="N27" s="38"/>
      <c r="O27" s="14"/>
    </row>
    <row r="28" spans="1:15" ht="12.75">
      <c r="A28" s="15" t="s">
        <v>37</v>
      </c>
      <c r="B28" s="16" t="s">
        <v>38</v>
      </c>
      <c r="C28" s="68" t="s">
        <v>39</v>
      </c>
      <c r="D28" s="67"/>
      <c r="E28" s="67"/>
      <c r="F28" s="67"/>
      <c r="G28" s="17"/>
      <c r="H28" s="47"/>
      <c r="I28" s="50"/>
      <c r="K28" s="14"/>
      <c r="L28" s="14"/>
      <c r="M28" s="14"/>
      <c r="N28" s="38"/>
      <c r="O28" s="14"/>
    </row>
    <row r="29" spans="1:15" ht="12.75">
      <c r="A29" s="15" t="s">
        <v>40</v>
      </c>
      <c r="B29" s="16" t="s">
        <v>41</v>
      </c>
      <c r="C29" s="68" t="s">
        <v>42</v>
      </c>
      <c r="D29" s="67"/>
      <c r="E29" s="67"/>
      <c r="F29" s="67"/>
      <c r="G29" s="16"/>
      <c r="H29" s="47"/>
      <c r="I29" s="50"/>
      <c r="K29" s="14"/>
      <c r="L29" s="14"/>
      <c r="M29" s="14"/>
      <c r="N29" s="38"/>
      <c r="O29" s="14"/>
    </row>
    <row r="30" spans="1:15" ht="12.75">
      <c r="A30" s="15" t="s">
        <v>43</v>
      </c>
      <c r="B30" s="16" t="s">
        <v>44</v>
      </c>
      <c r="C30" s="68" t="s">
        <v>45</v>
      </c>
      <c r="D30" s="67"/>
      <c r="E30" s="67"/>
      <c r="F30" s="67"/>
      <c r="G30" s="16"/>
      <c r="H30" s="52">
        <v>-370.17</v>
      </c>
      <c r="I30" s="50">
        <v>-519.87</v>
      </c>
      <c r="K30" s="43"/>
      <c r="L30" s="14"/>
      <c r="M30" s="14"/>
      <c r="N30" s="38"/>
      <c r="O30" s="14"/>
    </row>
    <row r="31" spans="1:15" ht="12.75">
      <c r="A31" s="15" t="s">
        <v>46</v>
      </c>
      <c r="B31" s="16" t="s">
        <v>47</v>
      </c>
      <c r="C31" s="68" t="s">
        <v>48</v>
      </c>
      <c r="D31" s="67"/>
      <c r="E31" s="67"/>
      <c r="F31" s="67"/>
      <c r="G31" s="16"/>
      <c r="H31" s="47"/>
      <c r="I31" s="44"/>
      <c r="K31" s="14"/>
      <c r="L31" s="14"/>
      <c r="M31" s="14"/>
      <c r="N31" s="38"/>
      <c r="O31" s="14"/>
    </row>
    <row r="32" spans="1:15" ht="12.75">
      <c r="A32" s="15" t="s">
        <v>49</v>
      </c>
      <c r="B32" s="16" t="s">
        <v>50</v>
      </c>
      <c r="C32" s="65" t="s">
        <v>50</v>
      </c>
      <c r="D32" s="67"/>
      <c r="E32" s="67"/>
      <c r="F32" s="67"/>
      <c r="G32" s="16"/>
      <c r="H32" s="47"/>
      <c r="I32" s="44"/>
      <c r="K32" s="14"/>
      <c r="L32" s="14"/>
      <c r="M32" s="14"/>
      <c r="N32" s="14"/>
      <c r="O32" s="14"/>
    </row>
    <row r="33" spans="1:17" ht="12.75">
      <c r="A33" s="15" t="s">
        <v>51</v>
      </c>
      <c r="B33" s="16" t="s">
        <v>52</v>
      </c>
      <c r="C33" s="68" t="s">
        <v>52</v>
      </c>
      <c r="D33" s="67"/>
      <c r="E33" s="67"/>
      <c r="F33" s="67"/>
      <c r="G33" s="16"/>
      <c r="H33" s="52">
        <v>-17800.89</v>
      </c>
      <c r="I33" s="44">
        <v>-29818.38</v>
      </c>
      <c r="K33" s="14"/>
      <c r="L33" s="14"/>
      <c r="M33" s="14"/>
      <c r="N33" s="14"/>
      <c r="O33" s="14"/>
      <c r="Q33" s="14"/>
    </row>
    <row r="34" spans="1:15" ht="15.75" customHeight="1">
      <c r="A34" s="15" t="s">
        <v>53</v>
      </c>
      <c r="B34" s="16" t="s">
        <v>54</v>
      </c>
      <c r="C34" s="65" t="s">
        <v>55</v>
      </c>
      <c r="D34" s="66"/>
      <c r="E34" s="66"/>
      <c r="F34" s="66"/>
      <c r="G34" s="16"/>
      <c r="H34" s="47"/>
      <c r="I34" s="44"/>
      <c r="K34" s="14"/>
      <c r="L34" s="14"/>
      <c r="M34" s="14"/>
      <c r="N34" s="14"/>
      <c r="O34" s="14"/>
    </row>
    <row r="35" spans="1:15" ht="15.75" customHeight="1">
      <c r="A35" s="15" t="s">
        <v>56</v>
      </c>
      <c r="B35" s="16" t="s">
        <v>57</v>
      </c>
      <c r="C35" s="65" t="s">
        <v>58</v>
      </c>
      <c r="D35" s="67"/>
      <c r="E35" s="67"/>
      <c r="F35" s="67"/>
      <c r="G35" s="16"/>
      <c r="H35" s="47"/>
      <c r="I35" s="44"/>
      <c r="K35" s="14"/>
      <c r="L35" s="14"/>
      <c r="M35" s="14"/>
      <c r="N35" s="14"/>
      <c r="O35" s="14"/>
    </row>
    <row r="36" spans="1:15" ht="12.75">
      <c r="A36" s="15" t="s">
        <v>59</v>
      </c>
      <c r="B36" s="16" t="s">
        <v>60</v>
      </c>
      <c r="C36" s="65" t="s">
        <v>61</v>
      </c>
      <c r="D36" s="67"/>
      <c r="E36" s="67"/>
      <c r="F36" s="67"/>
      <c r="G36" s="16"/>
      <c r="H36" s="47"/>
      <c r="I36" s="44"/>
      <c r="K36" s="14"/>
      <c r="L36" s="14"/>
      <c r="M36" s="14"/>
      <c r="N36" s="14"/>
      <c r="O36" s="14"/>
    </row>
    <row r="37" spans="1:15" ht="12.75">
      <c r="A37" s="15" t="s">
        <v>62</v>
      </c>
      <c r="B37" s="16" t="s">
        <v>63</v>
      </c>
      <c r="C37" s="65" t="s">
        <v>64</v>
      </c>
      <c r="D37" s="67"/>
      <c r="E37" s="67"/>
      <c r="F37" s="67"/>
      <c r="G37" s="16" t="s">
        <v>100</v>
      </c>
      <c r="H37" s="52">
        <v>-16921.95</v>
      </c>
      <c r="I37" s="44">
        <v>-24735.19</v>
      </c>
      <c r="K37" s="14"/>
      <c r="L37" s="14"/>
      <c r="M37" s="14"/>
      <c r="N37" s="14"/>
      <c r="O37" s="14"/>
    </row>
    <row r="38" spans="1:15" ht="12.75">
      <c r="A38" s="15" t="s">
        <v>65</v>
      </c>
      <c r="B38" s="16" t="s">
        <v>66</v>
      </c>
      <c r="C38" s="54" t="s">
        <v>67</v>
      </c>
      <c r="D38" s="55"/>
      <c r="E38" s="55"/>
      <c r="F38" s="56"/>
      <c r="G38" s="16"/>
      <c r="H38" s="53"/>
      <c r="I38" s="45"/>
      <c r="K38" s="14"/>
      <c r="L38" s="14"/>
      <c r="M38" s="14"/>
      <c r="N38" s="14"/>
      <c r="O38" s="19"/>
    </row>
    <row r="39" spans="1:15" ht="12.75">
      <c r="A39" s="11" t="s">
        <v>68</v>
      </c>
      <c r="B39" s="21" t="s">
        <v>69</v>
      </c>
      <c r="C39" s="57" t="s">
        <v>69</v>
      </c>
      <c r="D39" s="58"/>
      <c r="E39" s="58"/>
      <c r="F39" s="59"/>
      <c r="G39" s="21"/>
      <c r="H39" s="42">
        <f>SUM(H14+H24)</f>
        <v>-1223.100000000035</v>
      </c>
      <c r="I39" s="49">
        <f>SUM(I14+I24)</f>
        <v>6114.229999999981</v>
      </c>
      <c r="K39" s="14"/>
      <c r="L39" s="14"/>
      <c r="M39" s="14"/>
      <c r="N39" s="14"/>
      <c r="O39" s="14"/>
    </row>
    <row r="40" spans="1:15" ht="12.75">
      <c r="A40" s="11" t="s">
        <v>70</v>
      </c>
      <c r="B40" s="11" t="s">
        <v>71</v>
      </c>
      <c r="C40" s="63" t="s">
        <v>71</v>
      </c>
      <c r="D40" s="58"/>
      <c r="E40" s="58"/>
      <c r="F40" s="59"/>
      <c r="G40" s="12"/>
      <c r="H40" s="40"/>
      <c r="I40" s="48"/>
      <c r="J40" s="51"/>
      <c r="K40" s="14"/>
      <c r="L40" s="14"/>
      <c r="M40" s="14"/>
      <c r="N40" s="14"/>
      <c r="O40" s="14"/>
    </row>
    <row r="41" spans="1:15" ht="12.75">
      <c r="A41" s="18" t="s">
        <v>72</v>
      </c>
      <c r="B41" s="16" t="s">
        <v>73</v>
      </c>
      <c r="C41" s="54" t="s">
        <v>74</v>
      </c>
      <c r="D41" s="55"/>
      <c r="E41" s="55"/>
      <c r="F41" s="56"/>
      <c r="G41" s="20"/>
      <c r="H41" s="41"/>
      <c r="I41" s="48"/>
      <c r="K41" s="19"/>
      <c r="L41" s="19"/>
      <c r="M41" s="19"/>
      <c r="N41" s="19"/>
      <c r="O41" s="19"/>
    </row>
    <row r="42" spans="1:15" ht="12.75">
      <c r="A42" s="18" t="s">
        <v>21</v>
      </c>
      <c r="B42" s="16" t="s">
        <v>75</v>
      </c>
      <c r="C42" s="54" t="s">
        <v>75</v>
      </c>
      <c r="D42" s="55"/>
      <c r="E42" s="55"/>
      <c r="F42" s="56"/>
      <c r="G42" s="20"/>
      <c r="H42" s="41"/>
      <c r="I42" s="48"/>
      <c r="K42" s="14"/>
      <c r="L42" s="14"/>
      <c r="M42" s="14"/>
      <c r="N42" s="14"/>
      <c r="O42" s="14"/>
    </row>
    <row r="43" spans="1:19" ht="12.75">
      <c r="A43" s="18" t="s">
        <v>76</v>
      </c>
      <c r="B43" s="16" t="s">
        <v>77</v>
      </c>
      <c r="C43" s="54" t="s">
        <v>78</v>
      </c>
      <c r="D43" s="55"/>
      <c r="E43" s="55"/>
      <c r="F43" s="56"/>
      <c r="G43" s="20"/>
      <c r="H43" s="41"/>
      <c r="I43" s="48"/>
      <c r="K43" s="14"/>
      <c r="L43" s="14"/>
      <c r="M43" s="14"/>
      <c r="N43" s="14"/>
      <c r="O43" s="14"/>
      <c r="S43" s="51"/>
    </row>
    <row r="44" spans="1:17" ht="12.75">
      <c r="A44" s="11" t="s">
        <v>79</v>
      </c>
      <c r="B44" s="21" t="s">
        <v>80</v>
      </c>
      <c r="C44" s="57" t="s">
        <v>80</v>
      </c>
      <c r="D44" s="58"/>
      <c r="E44" s="58"/>
      <c r="F44" s="59"/>
      <c r="G44" s="12"/>
      <c r="H44" s="40"/>
      <c r="I44" s="48">
        <v>-3.93</v>
      </c>
      <c r="K44" s="14"/>
      <c r="L44" s="14"/>
      <c r="M44" s="14"/>
      <c r="N44" s="14"/>
      <c r="O44" s="14"/>
      <c r="Q44" s="14"/>
    </row>
    <row r="45" spans="1:9" ht="30" customHeight="1">
      <c r="A45" s="11" t="s">
        <v>81</v>
      </c>
      <c r="B45" s="21" t="s">
        <v>82</v>
      </c>
      <c r="C45" s="64" t="s">
        <v>82</v>
      </c>
      <c r="D45" s="61"/>
      <c r="E45" s="61"/>
      <c r="F45" s="62"/>
      <c r="G45" s="12"/>
      <c r="H45" s="41"/>
      <c r="I45" s="48"/>
    </row>
    <row r="46" spans="1:19" ht="12.75">
      <c r="A46" s="11" t="s">
        <v>83</v>
      </c>
      <c r="B46" s="21" t="s">
        <v>84</v>
      </c>
      <c r="C46" s="57" t="s">
        <v>84</v>
      </c>
      <c r="D46" s="58"/>
      <c r="E46" s="58"/>
      <c r="F46" s="59"/>
      <c r="G46" s="12"/>
      <c r="H46" s="41"/>
      <c r="I46" s="48"/>
      <c r="S46" s="19"/>
    </row>
    <row r="47" spans="1:9" ht="30" customHeight="1">
      <c r="A47" s="11" t="s">
        <v>85</v>
      </c>
      <c r="B47" s="11" t="s">
        <v>86</v>
      </c>
      <c r="C47" s="60" t="s">
        <v>86</v>
      </c>
      <c r="D47" s="61"/>
      <c r="E47" s="61"/>
      <c r="F47" s="62"/>
      <c r="G47" s="12"/>
      <c r="H47" s="40">
        <f>SUM(H39-H40+H44)</f>
        <v>-1223.100000000035</v>
      </c>
      <c r="I47" s="46">
        <f>SUM(I39-I40+I44)</f>
        <v>6110.299999999981</v>
      </c>
    </row>
    <row r="48" spans="1:9" ht="12.75">
      <c r="A48" s="11" t="s">
        <v>11</v>
      </c>
      <c r="B48" s="11" t="s">
        <v>87</v>
      </c>
      <c r="C48" s="63" t="s">
        <v>87</v>
      </c>
      <c r="D48" s="58"/>
      <c r="E48" s="58"/>
      <c r="F48" s="59"/>
      <c r="G48" s="12"/>
      <c r="H48" s="41"/>
      <c r="I48" s="47"/>
    </row>
    <row r="49" spans="1:9" ht="12.75">
      <c r="A49" s="11" t="s">
        <v>88</v>
      </c>
      <c r="B49" s="21" t="s">
        <v>89</v>
      </c>
      <c r="C49" s="57" t="s">
        <v>89</v>
      </c>
      <c r="D49" s="58"/>
      <c r="E49" s="58"/>
      <c r="F49" s="59"/>
      <c r="G49" s="12"/>
      <c r="H49" s="40">
        <f>SUM(H47)</f>
        <v>-1223.100000000035</v>
      </c>
      <c r="I49" s="46">
        <f>SUM(I47)</f>
        <v>6110.299999999981</v>
      </c>
    </row>
    <row r="50" spans="1:9" ht="12.75">
      <c r="A50" s="18" t="s">
        <v>11</v>
      </c>
      <c r="B50" s="16" t="s">
        <v>90</v>
      </c>
      <c r="C50" s="54" t="s">
        <v>90</v>
      </c>
      <c r="D50" s="55"/>
      <c r="E50" s="55"/>
      <c r="F50" s="56"/>
      <c r="G50" s="20"/>
      <c r="H50" s="41"/>
      <c r="I50" s="48"/>
    </row>
    <row r="51" spans="1:9" ht="12.75">
      <c r="A51" s="18" t="s">
        <v>21</v>
      </c>
      <c r="B51" s="16" t="s">
        <v>91</v>
      </c>
      <c r="C51" s="54" t="s">
        <v>91</v>
      </c>
      <c r="D51" s="55"/>
      <c r="E51" s="55"/>
      <c r="F51" s="56"/>
      <c r="G51" s="20"/>
      <c r="H51" s="41"/>
      <c r="I51" s="48"/>
    </row>
    <row r="52" spans="1:9" ht="12.75">
      <c r="A52" s="22"/>
      <c r="B52" s="22"/>
      <c r="C52" s="22"/>
      <c r="D52" s="22"/>
      <c r="G52" s="23"/>
      <c r="H52" s="33"/>
      <c r="I52" s="23"/>
    </row>
    <row r="54" spans="1:10" ht="12.75">
      <c r="A54" s="24" t="s">
        <v>101</v>
      </c>
      <c r="B54" s="24"/>
      <c r="C54" s="24"/>
      <c r="D54" s="24"/>
      <c r="E54" s="4"/>
      <c r="F54" s="4"/>
      <c r="G54" s="4"/>
      <c r="H54" s="34"/>
      <c r="I54" s="24" t="s">
        <v>102</v>
      </c>
      <c r="J54" s="24"/>
    </row>
    <row r="55" spans="1:10" ht="12.75">
      <c r="A55" s="28" t="s">
        <v>92</v>
      </c>
      <c r="B55" s="28"/>
      <c r="C55" s="28"/>
      <c r="D55" s="28"/>
      <c r="E55" s="28"/>
      <c r="F55" s="28"/>
      <c r="G55" s="28"/>
      <c r="H55" s="35" t="s">
        <v>93</v>
      </c>
      <c r="I55" s="28" t="s">
        <v>94</v>
      </c>
      <c r="J55" s="28"/>
    </row>
    <row r="56" spans="1:10" ht="12.75">
      <c r="A56" s="4"/>
      <c r="B56" s="4"/>
      <c r="C56" s="4"/>
      <c r="D56" s="4"/>
      <c r="E56" s="4"/>
      <c r="F56" s="4"/>
      <c r="G56" s="4"/>
      <c r="H56" s="30"/>
      <c r="I56" s="4"/>
      <c r="J56" s="4"/>
    </row>
    <row r="57" spans="1:10" ht="12.75">
      <c r="A57" s="24" t="s">
        <v>95</v>
      </c>
      <c r="B57" s="24"/>
      <c r="C57" s="24"/>
      <c r="D57" s="24"/>
      <c r="E57" s="4"/>
      <c r="F57" s="4"/>
      <c r="G57" s="4"/>
      <c r="H57" s="34"/>
      <c r="I57" s="24" t="s">
        <v>98</v>
      </c>
      <c r="J57" s="24"/>
    </row>
    <row r="58" spans="1:10" ht="12.75">
      <c r="A58" s="28" t="s">
        <v>97</v>
      </c>
      <c r="B58" s="28"/>
      <c r="C58" s="28"/>
      <c r="D58" s="28"/>
      <c r="E58" s="28"/>
      <c r="F58" s="28"/>
      <c r="G58" s="28"/>
      <c r="H58" s="35" t="s">
        <v>93</v>
      </c>
      <c r="I58" s="28" t="s">
        <v>94</v>
      </c>
      <c r="J58" s="28"/>
    </row>
  </sheetData>
  <sheetProtection/>
  <mergeCells count="47">
    <mergeCell ref="A10:I10"/>
    <mergeCell ref="A11:I11"/>
    <mergeCell ref="A12:I12"/>
    <mergeCell ref="A13:B13"/>
    <mergeCell ref="C13:F13"/>
    <mergeCell ref="A5:I5"/>
    <mergeCell ref="A6:I6"/>
    <mergeCell ref="A8:I8"/>
    <mergeCell ref="A9:I9"/>
    <mergeCell ref="C18:F18"/>
    <mergeCell ref="C19:F19"/>
    <mergeCell ref="C20:F20"/>
    <mergeCell ref="C21:F21"/>
    <mergeCell ref="C14:F14"/>
    <mergeCell ref="C15:F15"/>
    <mergeCell ref="C16:F16"/>
    <mergeCell ref="C17:F17"/>
    <mergeCell ref="C26:F26"/>
    <mergeCell ref="C27:F27"/>
    <mergeCell ref="C28:F28"/>
    <mergeCell ref="C29:F29"/>
    <mergeCell ref="C22:F22"/>
    <mergeCell ref="C23:F23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45:F45"/>
    <mergeCell ref="C38:F38"/>
    <mergeCell ref="C39:F39"/>
    <mergeCell ref="C40:F40"/>
    <mergeCell ref="C41:F41"/>
    <mergeCell ref="C50:F50"/>
    <mergeCell ref="C51:F51"/>
    <mergeCell ref="C46:F46"/>
    <mergeCell ref="C47:F47"/>
    <mergeCell ref="C48:F48"/>
    <mergeCell ref="C49:F49"/>
  </mergeCells>
  <printOptions/>
  <pageMargins left="0.76" right="0.75" top="0.16" bottom="0.1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7.8515625" style="1" customWidth="1"/>
    <col min="2" max="2" width="1.57421875" style="1" hidden="1" customWidth="1"/>
    <col min="3" max="3" width="30.140625" style="1" customWidth="1"/>
    <col min="4" max="4" width="12.140625" style="1" customWidth="1"/>
    <col min="5" max="5" width="0" style="1" hidden="1" customWidth="1"/>
    <col min="6" max="6" width="4.140625" style="1" hidden="1" customWidth="1"/>
    <col min="7" max="7" width="7.57421875" style="1" customWidth="1"/>
    <col min="8" max="8" width="13.140625" style="36" customWidth="1"/>
    <col min="9" max="9" width="10.421875" style="1" customWidth="1"/>
    <col min="10" max="10" width="10.28125" style="1" customWidth="1"/>
    <col min="11" max="11" width="12.421875" style="1" customWidth="1"/>
    <col min="12" max="14" width="9.57421875" style="1" bestFit="1" customWidth="1"/>
    <col min="15" max="16384" width="9.140625" style="1" customWidth="1"/>
  </cols>
  <sheetData>
    <row r="1" ht="12.75">
      <c r="H1" s="1"/>
    </row>
    <row r="2" ht="12.75">
      <c r="H2" s="1"/>
    </row>
    <row r="3" ht="12.75">
      <c r="H3" s="1"/>
    </row>
    <row r="4" ht="12.75">
      <c r="H4" s="1"/>
    </row>
    <row r="5" ht="12.75">
      <c r="H5" s="1"/>
    </row>
    <row r="6" ht="12.75">
      <c r="H6" s="1"/>
    </row>
    <row r="7" ht="12.75">
      <c r="H7" s="1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s="7" customFormat="1" ht="12.75"/>
    <row r="13" s="10" customFormat="1" ht="49.5" customHeight="1"/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spans="1:8" ht="12.75">
      <c r="A24" s="36"/>
      <c r="B24" s="36"/>
      <c r="C24" s="36"/>
      <c r="H24" s="1"/>
    </row>
    <row r="25" spans="1:8" ht="12.75">
      <c r="A25" s="36"/>
      <c r="B25" s="36"/>
      <c r="C25" s="36"/>
      <c r="H25" s="1"/>
    </row>
    <row r="26" spans="1:8" ht="12.75">
      <c r="A26" s="36"/>
      <c r="B26" s="36"/>
      <c r="C26" s="36"/>
      <c r="H26" s="1"/>
    </row>
    <row r="27" spans="1:8" ht="12.75">
      <c r="A27" s="36"/>
      <c r="B27" s="36"/>
      <c r="C27" s="36"/>
      <c r="H27" s="1"/>
    </row>
    <row r="28" spans="1:8" ht="12.75">
      <c r="A28" s="36"/>
      <c r="B28" s="36"/>
      <c r="C28" s="36"/>
      <c r="H28" s="1"/>
    </row>
    <row r="29" spans="1:8" ht="12.75">
      <c r="A29" s="36"/>
      <c r="B29" s="36"/>
      <c r="C29" s="36"/>
      <c r="H29" s="1"/>
    </row>
    <row r="30" spans="1:8" ht="12.75">
      <c r="A30" s="36"/>
      <c r="B30" s="36"/>
      <c r="C30" s="36"/>
      <c r="H30" s="1"/>
    </row>
    <row r="31" spans="1:8" ht="12.75">
      <c r="A31" s="36"/>
      <c r="B31" s="36"/>
      <c r="C31" s="36"/>
      <c r="H31" s="1"/>
    </row>
    <row r="32" spans="1:8" ht="12.75">
      <c r="A32" s="36"/>
      <c r="B32" s="36"/>
      <c r="C32" s="36"/>
      <c r="H32" s="1"/>
    </row>
    <row r="33" spans="1:8" ht="12.75">
      <c r="A33" s="36"/>
      <c r="B33" s="36"/>
      <c r="C33" s="36"/>
      <c r="H33" s="1"/>
    </row>
    <row r="34" spans="1:8" ht="15.75" customHeight="1">
      <c r="A34" s="36"/>
      <c r="B34" s="36"/>
      <c r="C34" s="36"/>
      <c r="H34" s="1"/>
    </row>
    <row r="35" ht="15.75" customHeight="1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30" customHeight="1">
      <c r="H45" s="1"/>
    </row>
    <row r="46" ht="12.75">
      <c r="H46" s="1"/>
    </row>
    <row r="47" ht="30" customHeight="1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</sheetData>
  <sheetProtection/>
  <printOptions/>
  <pageMargins left="0.68" right="0.75" top="0.16" bottom="0.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zilvitis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DARŽELIS</dc:creator>
  <cp:keywords/>
  <dc:description/>
  <cp:lastModifiedBy>pc</cp:lastModifiedBy>
  <cp:lastPrinted>2015-08-07T06:33:42Z</cp:lastPrinted>
  <dcterms:created xsi:type="dcterms:W3CDTF">2013-04-30T09:28:18Z</dcterms:created>
  <dcterms:modified xsi:type="dcterms:W3CDTF">2015-09-14T06:50:55Z</dcterms:modified>
  <cp:category/>
  <cp:version/>
  <cp:contentType/>
  <cp:contentStatus/>
</cp:coreProperties>
</file>